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Owner\Documents\Bills Folder\YOUNG BLACK CHILDREN\TABLES AND FIGURES\"/>
    </mc:Choice>
  </mc:AlternateContent>
  <xr:revisionPtr revIDLastSave="0" documentId="13_ncr:1_{92E25941-FCC7-4CF4-9059-F636E15E8F57}" xr6:coauthVersionLast="45" xr6:coauthVersionMax="45" xr10:uidLastSave="{00000000-0000-0000-0000-000000000000}"/>
  <bookViews>
    <workbookView xWindow="-120" yWindow="-120" windowWidth="29040" windowHeight="15840" xr2:uid="{871D1A47-F03C-4C65-9CFA-977674FD638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<sst xmlns="http://schemas.openxmlformats.org/spreadsheetml/2006/main" count="61" uniqueCount="48">
  <si>
    <t>Table 5. Female Resident Population by Age and Race:  April 1, 2010
(In thousands)</t>
  </si>
  <si>
    <t>Table 4. Male Resident Population by Age and Race:  April 1, 2010
(In thousands)</t>
  </si>
  <si>
    <t>Age on 
April 1, 2010</t>
  </si>
  <si>
    <t>Revised 2010 Demographic Analysis Middle Series</t>
  </si>
  <si>
    <t>2010 Census</t>
  </si>
  <si>
    <t xml:space="preserve">Number Difference </t>
  </si>
  <si>
    <t xml:space="preserve">Percent Difference </t>
  </si>
  <si>
    <t xml:space="preserve">Total Femalse </t>
  </si>
  <si>
    <t>Female Black alone</t>
  </si>
  <si>
    <t>Female Not "Black alone"</t>
  </si>
  <si>
    <t>Female Total</t>
  </si>
  <si>
    <t>Female black alone</t>
  </si>
  <si>
    <t>Females Not "Black alone"</t>
  </si>
  <si>
    <t>MaleTotal</t>
  </si>
  <si>
    <t>Male Black alone</t>
  </si>
  <si>
    <t>Male Not "Black alone"</t>
  </si>
  <si>
    <t>Male Total</t>
  </si>
  <si>
    <t xml:space="preserve">total  female </t>
  </si>
  <si>
    <t xml:space="preserve">total male </t>
  </si>
  <si>
    <t xml:space="preserve">Black Female </t>
  </si>
  <si>
    <t xml:space="preserve">Non Black Female </t>
  </si>
  <si>
    <t xml:space="preserve">black male </t>
  </si>
  <si>
    <t xml:space="preserve">nonblack male </t>
  </si>
  <si>
    <t>Total</t>
  </si>
  <si>
    <t xml:space="preserve">0 -4 </t>
  </si>
  <si>
    <t>5-9</t>
  </si>
  <si>
    <t>10-14</t>
  </si>
  <si>
    <t>15-19</t>
  </si>
  <si>
    <t>20-24</t>
  </si>
  <si>
    <t>25-29</t>
  </si>
  <si>
    <t>30-34</t>
  </si>
  <si>
    <t>35-39</t>
  </si>
  <si>
    <t>40-44</t>
  </si>
  <si>
    <t>45-49</t>
  </si>
  <si>
    <t>50-54</t>
  </si>
  <si>
    <t>55-59</t>
  </si>
  <si>
    <t>60-64</t>
  </si>
  <si>
    <t>65-69</t>
  </si>
  <si>
    <t>70-74</t>
  </si>
  <si>
    <t>75-79</t>
  </si>
  <si>
    <t>80-85</t>
  </si>
  <si>
    <t>85+</t>
  </si>
  <si>
    <t>Notes:
Estimates may not sum to totals shown because of rounding.
Year of birth refers to events occurring between April 1 and March 31 of the indicated years.
Responses of "Some Other Race" from the 2010 Census are modified.  This results in differences between the population for specific race categories shown for the 2010 Census population in this table versus those in the original 2010 Census data.  For more information, see &lt;http://www.census.gov/popest/data/historical/files/MRSF-01-US1.pdf&gt;.
Separate estimates of the Black alone and Black alone or in combination populations are provided only for those aged 0 to 29 years. Comparisons to the 2010 Census counts for these populations should be made to the corresponding census race tabulations. Estimates of the population aged 30 years and over are classified as Black and non-Black, with no further distinction as to whether Black refers to Black alone or Black alone or in combination with other races. The modified 2010 Census counts of the Black alone and Black alone or in combination populations provide a range to which the Demographic Analaysis estimates for the population aged 30 years and over should be compared.</t>
  </si>
  <si>
    <t>Source:  U.S. Census Bureau, Population Division, 2010 Demographic Analysis.</t>
  </si>
  <si>
    <t>Release date: May 2012</t>
  </si>
  <si>
    <t xml:space="preserve">Non-Black Female </t>
  </si>
  <si>
    <t xml:space="preserve">Black male </t>
  </si>
  <si>
    <t xml:space="preserve">Non-Black male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</si>
</sst>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16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800">
                <a:solidFill>
                  <a:schemeClr val="tx1"/>
                </a:solidFill>
                <a:latin typeface="Arial" panose="020B0604020202020204" pitchFamily="34" charset="0"/>
                <a:cs typeface="Arial" panose="020B0604020202020204" pitchFamily="34" charset="0"/>
              </a:rPr>
              <a:t>Figure</a:t>
            </a:r>
            <a:r>
              <a:rPr lang="en-US" sz="1800" baseline="0">
                <a:solidFill>
                  <a:schemeClr val="tx1"/>
                </a:solidFill>
                <a:latin typeface="Arial" panose="020B0604020202020204" pitchFamily="34" charset="0"/>
                <a:cs typeface="Arial" panose="020B0604020202020204" pitchFamily="34" charset="0"/>
              </a:rPr>
              <a:t> 1. 2010 Census Net Undercount Rates for Black and Non-Black Populations by Sex and Five-Year Age Groups </a:t>
            </a:r>
            <a:endParaRPr lang="en-US" sz="1800">
              <a:solidFill>
                <a:schemeClr val="tx1"/>
              </a:solidFill>
              <a:latin typeface="Arial" panose="020B0604020202020204" pitchFamily="34" charset="0"/>
              <a:cs typeface="Arial" panose="020B0604020202020204" pitchFamily="34" charset="0"/>
            </a:endParaRPr>
          </a:p>
        </c:rich>
      </c:tx>
      <c:layout>
        <c:manualLayout>
          <c:xMode val="edge"/>
          <c:yMode val="edge"/>
          <c:x val="6.4058408332895472E-2"/>
          <c:y val="2.2565265099902327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7515837213291282E-2"/>
          <c:y val="0.15912408759124089"/>
          <c:w val="0.65622402538100266"/>
          <c:h val="0.63034906220664022"/>
        </c:manualLayout>
      </c:layout>
      <c:lineChart>
        <c:grouping val="standard"/>
        <c:varyColors val="0"/>
        <c:ser>
          <c:idx val="0"/>
          <c:order val="0"/>
          <c:tx>
            <c:v>Black Males</c:v>
          </c:tx>
          <c:spPr>
            <a:ln w="63500" cap="rnd">
              <a:solidFill>
                <a:schemeClr val="tx1"/>
              </a:solidFill>
              <a:prstDash val="solid"/>
              <a:round/>
            </a:ln>
            <a:effectLst/>
          </c:spPr>
          <c:marker>
            <c:symbol val="none"/>
          </c:marker>
          <c:cat>
            <c:strRef>
              <c:f>Sheet1!$A$6:$A$23</c:f>
              <c:strCache>
                <c:ptCount val="18"/>
                <c:pt idx="0">
                  <c:v>0 -4 </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80-85</c:v>
                </c:pt>
                <c:pt idx="17">
                  <c:v>85+</c:v>
                </c:pt>
              </c:strCache>
            </c:strRef>
          </c:cat>
          <c:val>
            <c:numRef>
              <c:f>Sheet1!$AB$6:$AB$23</c:f>
              <c:numCache>
                <c:formatCode>0.0</c:formatCode>
                <c:ptCount val="18"/>
                <c:pt idx="0">
                  <c:v>-4.4417026526835288</c:v>
                </c:pt>
                <c:pt idx="1">
                  <c:v>-1.2919896640826873</c:v>
                </c:pt>
                <c:pt idx="2">
                  <c:v>1.1994949494949494</c:v>
                </c:pt>
                <c:pt idx="3">
                  <c:v>4.5506912442396308</c:v>
                </c:pt>
                <c:pt idx="4">
                  <c:v>-1.8971848225214198</c:v>
                </c:pt>
                <c:pt idx="5">
                  <c:v>-7.4735449735449739</c:v>
                </c:pt>
                <c:pt idx="6">
                  <c:v>-11.323328785811732</c:v>
                </c:pt>
                <c:pt idx="7">
                  <c:v>-10.74438202247191</c:v>
                </c:pt>
                <c:pt idx="8">
                  <c:v>-9.0209790209790217</c:v>
                </c:pt>
                <c:pt idx="9">
                  <c:v>-9.102990033222591</c:v>
                </c:pt>
                <c:pt idx="10">
                  <c:v>-7.1942446043165464</c:v>
                </c:pt>
                <c:pt idx="11">
                  <c:v>-5.0644567219152856</c:v>
                </c:pt>
                <c:pt idx="12">
                  <c:v>-1.40485312899106</c:v>
                </c:pt>
                <c:pt idx="13">
                  <c:v>-3.9399624765478425</c:v>
                </c:pt>
                <c:pt idx="14">
                  <c:v>-6.0052219321148828</c:v>
                </c:pt>
                <c:pt idx="15">
                  <c:v>0</c:v>
                </c:pt>
                <c:pt idx="16">
                  <c:v>2.0689655172413794</c:v>
                </c:pt>
                <c:pt idx="17">
                  <c:v>-6.0869565217391308</c:v>
                </c:pt>
              </c:numCache>
            </c:numRef>
          </c:val>
          <c:smooth val="0"/>
          <c:extLst>
            <c:ext xmlns:c16="http://schemas.microsoft.com/office/drawing/2014/chart" uri="{C3380CC4-5D6E-409C-BE32-E72D297353CC}">
              <c16:uniqueId val="{00000006-E1E0-4819-873A-3A4A338F7110}"/>
            </c:ext>
          </c:extLst>
        </c:ser>
        <c:ser>
          <c:idx val="1"/>
          <c:order val="1"/>
          <c:tx>
            <c:v>Black Females</c:v>
          </c:tx>
          <c:spPr>
            <a:ln w="63500" cap="rnd">
              <a:solidFill>
                <a:schemeClr val="accent2"/>
              </a:solidFill>
              <a:prstDash val="sysDash"/>
              <a:round/>
            </a:ln>
            <a:effectLst/>
          </c:spPr>
          <c:marker>
            <c:symbol val="none"/>
          </c:marker>
          <c:cat>
            <c:strRef>
              <c:f>Sheet1!$A$6:$A$23</c:f>
              <c:strCache>
                <c:ptCount val="18"/>
                <c:pt idx="0">
                  <c:v>0 -4 </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80-85</c:v>
                </c:pt>
                <c:pt idx="17">
                  <c:v>85+</c:v>
                </c:pt>
              </c:strCache>
            </c:strRef>
          </c:cat>
          <c:val>
            <c:numRef>
              <c:f>Sheet1!$Z$6:$Z$23</c:f>
              <c:numCache>
                <c:formatCode>0.0</c:formatCode>
                <c:ptCount val="18"/>
                <c:pt idx="0">
                  <c:v>-4.256670902160101</c:v>
                </c:pt>
                <c:pt idx="1">
                  <c:v>-1.0666666666666667</c:v>
                </c:pt>
                <c:pt idx="2">
                  <c:v>0.64892926670992868</c:v>
                </c:pt>
                <c:pt idx="3">
                  <c:v>3.5988200589970503</c:v>
                </c:pt>
                <c:pt idx="4">
                  <c:v>1.3003095975232197</c:v>
                </c:pt>
                <c:pt idx="5">
                  <c:v>0.19907100199071004</c:v>
                </c:pt>
                <c:pt idx="6">
                  <c:v>-2.3696682464454977</c:v>
                </c:pt>
                <c:pt idx="7">
                  <c:v>-0.69204152249134954</c:v>
                </c:pt>
                <c:pt idx="8">
                  <c:v>-0.48010973936899864</c:v>
                </c:pt>
                <c:pt idx="9">
                  <c:v>-1.2234385061171926</c:v>
                </c:pt>
                <c:pt idx="10">
                  <c:v>-0.13661202185792351</c:v>
                </c:pt>
                <c:pt idx="11">
                  <c:v>0.57899090157154676</c:v>
                </c:pt>
                <c:pt idx="12">
                  <c:v>2.5</c:v>
                </c:pt>
                <c:pt idx="13">
                  <c:v>1.6691957511380879</c:v>
                </c:pt>
                <c:pt idx="14">
                  <c:v>1.8108651911468814</c:v>
                </c:pt>
                <c:pt idx="15">
                  <c:v>2.9411764705882351</c:v>
                </c:pt>
                <c:pt idx="16">
                  <c:v>3.296703296703297</c:v>
                </c:pt>
                <c:pt idx="17">
                  <c:v>-6.7114093959731544</c:v>
                </c:pt>
              </c:numCache>
            </c:numRef>
          </c:val>
          <c:smooth val="0"/>
          <c:extLst>
            <c:ext xmlns:c16="http://schemas.microsoft.com/office/drawing/2014/chart" uri="{C3380CC4-5D6E-409C-BE32-E72D297353CC}">
              <c16:uniqueId val="{00000007-E1E0-4819-873A-3A4A338F7110}"/>
            </c:ext>
          </c:extLst>
        </c:ser>
        <c:ser>
          <c:idx val="2"/>
          <c:order val="2"/>
          <c:tx>
            <c:v>Non-Black Males</c:v>
          </c:tx>
          <c:spPr>
            <a:ln w="63500" cap="rnd">
              <a:solidFill>
                <a:schemeClr val="accent3"/>
              </a:solidFill>
              <a:prstDash val="lgDashDot"/>
              <a:round/>
            </a:ln>
            <a:effectLst/>
          </c:spPr>
          <c:marker>
            <c:symbol val="none"/>
          </c:marker>
          <c:cat>
            <c:strRef>
              <c:f>Sheet1!$A$6:$A$23</c:f>
              <c:strCache>
                <c:ptCount val="18"/>
                <c:pt idx="0">
                  <c:v>0 -4 </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80-85</c:v>
                </c:pt>
                <c:pt idx="17">
                  <c:v>85+</c:v>
                </c:pt>
              </c:strCache>
            </c:strRef>
          </c:cat>
          <c:val>
            <c:numRef>
              <c:f>Sheet1!$AC$6:$AC$23</c:f>
              <c:numCache>
                <c:formatCode>0.0</c:formatCode>
                <c:ptCount val="18"/>
                <c:pt idx="0">
                  <c:v>-4.6423135464231349</c:v>
                </c:pt>
                <c:pt idx="1">
                  <c:v>-2.4333847170226819</c:v>
                </c:pt>
                <c:pt idx="2">
                  <c:v>-0.36625971143174252</c:v>
                </c:pt>
                <c:pt idx="3">
                  <c:v>1.74798927613941</c:v>
                </c:pt>
                <c:pt idx="4">
                  <c:v>1.9499512512187196</c:v>
                </c:pt>
                <c:pt idx="5">
                  <c:v>-0.46341200560405216</c:v>
                </c:pt>
                <c:pt idx="6">
                  <c:v>-1.4729209154769998</c:v>
                </c:pt>
                <c:pt idx="7">
                  <c:v>-1.0269721250423203</c:v>
                </c:pt>
                <c:pt idx="8">
                  <c:v>-0.74235807860262004</c:v>
                </c:pt>
                <c:pt idx="9">
                  <c:v>-0.98611390621855499</c:v>
                </c:pt>
                <c:pt idx="10">
                  <c:v>0.53163765245491501</c:v>
                </c:pt>
                <c:pt idx="11">
                  <c:v>0.89094796863863157</c:v>
                </c:pt>
                <c:pt idx="12">
                  <c:v>1.8825826244596291</c:v>
                </c:pt>
                <c:pt idx="13">
                  <c:v>1.1170011359333587</c:v>
                </c:pt>
                <c:pt idx="14">
                  <c:v>0.25806451612903225</c:v>
                </c:pt>
                <c:pt idx="15">
                  <c:v>1.483270093135564</c:v>
                </c:pt>
                <c:pt idx="16">
                  <c:v>2.5322503583373148</c:v>
                </c:pt>
                <c:pt idx="17">
                  <c:v>0.11911852293031568</c:v>
                </c:pt>
              </c:numCache>
            </c:numRef>
          </c:val>
          <c:smooth val="0"/>
          <c:extLst>
            <c:ext xmlns:c16="http://schemas.microsoft.com/office/drawing/2014/chart" uri="{C3380CC4-5D6E-409C-BE32-E72D297353CC}">
              <c16:uniqueId val="{00000008-E1E0-4819-873A-3A4A338F7110}"/>
            </c:ext>
          </c:extLst>
        </c:ser>
        <c:ser>
          <c:idx val="3"/>
          <c:order val="3"/>
          <c:tx>
            <c:v>Non-Black Females</c:v>
          </c:tx>
          <c:spPr>
            <a:ln w="63500" cap="rnd">
              <a:solidFill>
                <a:schemeClr val="accent4"/>
              </a:solidFill>
              <a:prstDash val="sysDot"/>
              <a:round/>
            </a:ln>
            <a:effectLst/>
          </c:spPr>
          <c:marker>
            <c:symbol val="none"/>
          </c:marker>
          <c:cat>
            <c:strRef>
              <c:f>Sheet1!$A$6:$A$23</c:f>
              <c:strCache>
                <c:ptCount val="18"/>
                <c:pt idx="0">
                  <c:v>0 -4 </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80-85</c:v>
                </c:pt>
                <c:pt idx="17">
                  <c:v>85+</c:v>
                </c:pt>
              </c:strCache>
            </c:strRef>
          </c:cat>
          <c:val>
            <c:numRef>
              <c:f>Sheet1!$AA$6:$AA$23</c:f>
              <c:numCache>
                <c:formatCode>0.0</c:formatCode>
                <c:ptCount val="18"/>
                <c:pt idx="0">
                  <c:v>-4.5796308954203688</c:v>
                </c:pt>
                <c:pt idx="1">
                  <c:v>-2.2601476014760147</c:v>
                </c:pt>
                <c:pt idx="2">
                  <c:v>-0.65101139269937225</c:v>
                </c:pt>
                <c:pt idx="3">
                  <c:v>1.4230856110232664</c:v>
                </c:pt>
                <c:pt idx="4">
                  <c:v>1.2233801540552787</c:v>
                </c:pt>
                <c:pt idx="5">
                  <c:v>1.5306122448979591</c:v>
                </c:pt>
                <c:pt idx="6">
                  <c:v>2.2187574958023504</c:v>
                </c:pt>
                <c:pt idx="7">
                  <c:v>2.3641496118560341</c:v>
                </c:pt>
                <c:pt idx="8">
                  <c:v>2.0993227990970658</c:v>
                </c:pt>
                <c:pt idx="9">
                  <c:v>1.9643953345610803</c:v>
                </c:pt>
                <c:pt idx="10">
                  <c:v>2.6113989637305699</c:v>
                </c:pt>
                <c:pt idx="11">
                  <c:v>2.9293045784799912</c:v>
                </c:pt>
                <c:pt idx="12">
                  <c:v>3.5325365205843293</c:v>
                </c:pt>
                <c:pt idx="13">
                  <c:v>2.9232643118148598</c:v>
                </c:pt>
                <c:pt idx="14">
                  <c:v>2.2121896162528216</c:v>
                </c:pt>
                <c:pt idx="15">
                  <c:v>2.4863387978142075</c:v>
                </c:pt>
                <c:pt idx="16">
                  <c:v>2.5923525599481532</c:v>
                </c:pt>
                <c:pt idx="17">
                  <c:v>0</c:v>
                </c:pt>
              </c:numCache>
            </c:numRef>
          </c:val>
          <c:smooth val="0"/>
          <c:extLst>
            <c:ext xmlns:c16="http://schemas.microsoft.com/office/drawing/2014/chart" uri="{C3380CC4-5D6E-409C-BE32-E72D297353CC}">
              <c16:uniqueId val="{00000009-E1E0-4819-873A-3A4A338F7110}"/>
            </c:ext>
          </c:extLst>
        </c:ser>
        <c:dLbls>
          <c:showLegendKey val="0"/>
          <c:showVal val="0"/>
          <c:showCatName val="0"/>
          <c:showSerName val="0"/>
          <c:showPercent val="0"/>
          <c:showBubbleSize val="0"/>
        </c:dLbls>
        <c:smooth val="0"/>
        <c:axId val="717451576"/>
        <c:axId val="717453216"/>
      </c:lineChart>
      <c:catAx>
        <c:axId val="717451576"/>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800">
                    <a:latin typeface="Arial" panose="020B0604020202020204" pitchFamily="34" charset="0"/>
                    <a:cs typeface="Arial" panose="020B0604020202020204" pitchFamily="34" charset="0"/>
                  </a:rPr>
                  <a:t>Age</a:t>
                </a:r>
              </a:p>
            </c:rich>
          </c:tx>
          <c:layout>
            <c:manualLayout>
              <c:xMode val="edge"/>
              <c:yMode val="edge"/>
              <c:x val="0.4170282699512165"/>
              <c:y val="0.93867387014579384"/>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7453216"/>
        <c:crosses val="autoZero"/>
        <c:auto val="1"/>
        <c:lblAlgn val="ctr"/>
        <c:lblOffset val="100"/>
        <c:noMultiLvlLbl val="0"/>
      </c:catAx>
      <c:valAx>
        <c:axId val="717453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800">
                    <a:solidFill>
                      <a:sysClr val="windowText" lastClr="000000"/>
                    </a:solidFill>
                    <a:latin typeface="Arial" panose="020B0604020202020204" pitchFamily="34" charset="0"/>
                    <a:cs typeface="Arial" panose="020B0604020202020204" pitchFamily="34" charset="0"/>
                  </a:rPr>
                  <a:t>Net Undercount Rate</a:t>
                </a:r>
              </a:p>
            </c:rich>
          </c:tx>
          <c:overlay val="0"/>
          <c:spPr>
            <a:noFill/>
            <a:ln>
              <a:noFill/>
            </a:ln>
            <a:effectLst/>
          </c:spPr>
          <c:txPr>
            <a:bodyPr rot="-54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7451576"/>
        <c:crosses val="autoZero"/>
        <c:crossBetween val="between"/>
      </c:valAx>
      <c:spPr>
        <a:noFill/>
        <a:ln cmpd="sng">
          <a:solidFill>
            <a:schemeClr val="tx1"/>
          </a:solidFill>
          <a:prstDash val="dashDot"/>
        </a:ln>
        <a:effectLst/>
      </c:spPr>
    </c:plotArea>
    <c:legend>
      <c:legendPos val="r"/>
      <c:layout>
        <c:manualLayout>
          <c:xMode val="edge"/>
          <c:yMode val="edge"/>
          <c:x val="0.75376708546787086"/>
          <c:y val="0.32104565396478724"/>
          <c:w val="0.23623288676347107"/>
          <c:h val="0.4391738988830775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0" cap="flat" cmpd="sng" algn="ctr">
      <a:solidFill>
        <a:schemeClr val="accent1"/>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581026</xdr:colOff>
      <xdr:row>25</xdr:row>
      <xdr:rowOff>47624</xdr:rowOff>
    </xdr:from>
    <xdr:to>
      <xdr:col>29</xdr:col>
      <xdr:colOff>47626</xdr:colOff>
      <xdr:row>57</xdr:row>
      <xdr:rowOff>171449</xdr:rowOff>
    </xdr:to>
    <xdr:graphicFrame macro="">
      <xdr:nvGraphicFramePr>
        <xdr:cNvPr id="2" name="Chart 1">
          <a:extLst>
            <a:ext uri="{FF2B5EF4-FFF2-40B4-BE49-F238E27FC236}">
              <a16:creationId xmlns:a16="http://schemas.microsoft.com/office/drawing/2014/main" id="{7033B7A0-1CC2-441A-8F50-1977E37EAE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0.70971</cdr:x>
      <cdr:y>0.93109</cdr:y>
    </cdr:from>
    <cdr:to>
      <cdr:x>0.89133</cdr:x>
      <cdr:y>0.99694</cdr:y>
    </cdr:to>
    <cdr:sp macro="" textlink="">
      <cdr:nvSpPr>
        <cdr:cNvPr id="2" name="TextBox 1">
          <a:extLst xmlns:a="http://schemas.openxmlformats.org/drawingml/2006/main">
            <a:ext uri="{FF2B5EF4-FFF2-40B4-BE49-F238E27FC236}">
              <a16:creationId xmlns:a16="http://schemas.microsoft.com/office/drawing/2014/main" id="{DD73F794-2C7A-4E29-A9E2-EB8D1426B284}"/>
            </a:ext>
          </a:extLst>
        </cdr:cNvPr>
        <cdr:cNvSpPr txBox="1"/>
      </cdr:nvSpPr>
      <cdr:spPr>
        <a:xfrm xmlns:a="http://schemas.openxmlformats.org/drawingml/2006/main">
          <a:off x="6543674" y="5791201"/>
          <a:ext cx="1674521" cy="4095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Source:  O'Hare 2019a, Chapter 8</a:t>
          </a:r>
        </a:p>
      </cdr:txBody>
    </cdr:sp>
  </cdr:relSizeAnchor>
  <cdr:relSizeAnchor xmlns:cdr="http://schemas.openxmlformats.org/drawingml/2006/chartDrawing">
    <cdr:from>
      <cdr:x>0.01756</cdr:x>
      <cdr:y>0.92343</cdr:y>
    </cdr:from>
    <cdr:to>
      <cdr:x>0.19008</cdr:x>
      <cdr:y>1</cdr:y>
    </cdr:to>
    <cdr:sp macro="" textlink="">
      <cdr:nvSpPr>
        <cdr:cNvPr id="4" name="TextBox 3">
          <a:extLst xmlns:a="http://schemas.openxmlformats.org/drawingml/2006/main">
            <a:ext uri="{FF2B5EF4-FFF2-40B4-BE49-F238E27FC236}">
              <a16:creationId xmlns:a16="http://schemas.microsoft.com/office/drawing/2014/main" id="{C8BF1FB4-9287-4887-9316-FD1204881B38}"/>
            </a:ext>
          </a:extLst>
        </cdr:cNvPr>
        <cdr:cNvSpPr txBox="1"/>
      </cdr:nvSpPr>
      <cdr:spPr>
        <a:xfrm xmlns:a="http://schemas.openxmlformats.org/drawingml/2006/main">
          <a:off x="161924" y="5743576"/>
          <a:ext cx="1590675" cy="4762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Net</a:t>
          </a:r>
          <a:r>
            <a:rPr lang="en-US" sz="1200" baseline="0">
              <a:latin typeface="Arial" panose="020B0604020202020204" pitchFamily="34" charset="0"/>
              <a:cs typeface="Arial" panose="020B0604020202020204" pitchFamily="34" charset="0"/>
            </a:rPr>
            <a:t> undercounts are shown</a:t>
          </a:r>
        </a:p>
        <a:p xmlns:a="http://schemas.openxmlformats.org/drawingml/2006/main">
          <a:r>
            <a:rPr lang="en-US" sz="1200" baseline="0">
              <a:latin typeface="Arial" panose="020B0604020202020204" pitchFamily="34" charset="0"/>
              <a:cs typeface="Arial" panose="020B0604020202020204" pitchFamily="34" charset="0"/>
            </a:rPr>
            <a:t>as negative  numbers in this fgiure </a:t>
          </a:r>
          <a:endParaRPr lang="en-US" sz="12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D6C3D-4D3E-4E37-9C5D-0124756302D5}">
  <dimension ref="A1:AD26"/>
  <sheetViews>
    <sheetView tabSelected="1" topLeftCell="G18" workbookViewId="0">
      <selection activeCell="X54" sqref="X54"/>
    </sheetView>
  </sheetViews>
  <sheetFormatPr defaultRowHeight="15" x14ac:dyDescent="0.25"/>
  <sheetData>
    <row r="1" spans="1:30" x14ac:dyDescent="0.25">
      <c r="A1" t="s">
        <v>0</v>
      </c>
      <c r="I1" t="s">
        <v>1</v>
      </c>
    </row>
    <row r="2" spans="1:30" x14ac:dyDescent="0.25">
      <c r="A2" t="s">
        <v>2</v>
      </c>
      <c r="B2" t="s">
        <v>3</v>
      </c>
      <c r="E2" t="s">
        <v>4</v>
      </c>
      <c r="I2" t="s">
        <v>2</v>
      </c>
      <c r="J2" t="s">
        <v>3</v>
      </c>
      <c r="M2" t="s">
        <v>4</v>
      </c>
      <c r="Q2" t="s">
        <v>5</v>
      </c>
      <c r="X2" t="s">
        <v>6</v>
      </c>
    </row>
    <row r="3" spans="1:30" ht="45" x14ac:dyDescent="0.25">
      <c r="B3" t="s">
        <v>7</v>
      </c>
      <c r="C3" t="s">
        <v>8</v>
      </c>
      <c r="D3" t="s">
        <v>9</v>
      </c>
      <c r="E3" t="s">
        <v>10</v>
      </c>
      <c r="F3" t="s">
        <v>11</v>
      </c>
      <c r="G3" t="s">
        <v>12</v>
      </c>
      <c r="J3" t="s">
        <v>13</v>
      </c>
      <c r="K3" t="s">
        <v>14</v>
      </c>
      <c r="L3" t="s">
        <v>15</v>
      </c>
      <c r="M3" t="s">
        <v>16</v>
      </c>
      <c r="N3" t="s">
        <v>14</v>
      </c>
      <c r="O3" t="s">
        <v>15</v>
      </c>
      <c r="Q3" t="s">
        <v>17</v>
      </c>
      <c r="R3" t="s">
        <v>18</v>
      </c>
      <c r="S3" t="s">
        <v>19</v>
      </c>
      <c r="T3" t="s">
        <v>20</v>
      </c>
      <c r="U3" t="s">
        <v>21</v>
      </c>
      <c r="V3" t="s">
        <v>22</v>
      </c>
      <c r="X3" s="2" t="s">
        <v>17</v>
      </c>
      <c r="Y3" s="2" t="s">
        <v>18</v>
      </c>
      <c r="Z3" s="2" t="s">
        <v>19</v>
      </c>
      <c r="AA3" s="2" t="s">
        <v>45</v>
      </c>
      <c r="AB3" s="2" t="s">
        <v>46</v>
      </c>
      <c r="AC3" s="2" t="s">
        <v>47</v>
      </c>
      <c r="AD3" s="2"/>
    </row>
    <row r="4" spans="1:30" x14ac:dyDescent="0.25">
      <c r="A4" t="s">
        <v>23</v>
      </c>
      <c r="B4">
        <v>155289</v>
      </c>
      <c r="C4">
        <v>21060</v>
      </c>
      <c r="D4">
        <v>134229</v>
      </c>
      <c r="E4">
        <v>156964</v>
      </c>
      <c r="F4">
        <v>21046</v>
      </c>
      <c r="G4">
        <v>135919</v>
      </c>
      <c r="I4" t="s">
        <v>23</v>
      </c>
      <c r="J4">
        <v>153056</v>
      </c>
      <c r="K4">
        <v>20136</v>
      </c>
      <c r="L4">
        <v>132920</v>
      </c>
      <c r="M4">
        <v>151781</v>
      </c>
      <c r="N4">
        <v>19205</v>
      </c>
      <c r="O4">
        <v>132576</v>
      </c>
      <c r="Q4">
        <v>1675</v>
      </c>
      <c r="R4">
        <v>-1275</v>
      </c>
      <c r="S4">
        <v>-14</v>
      </c>
      <c r="T4">
        <v>1690</v>
      </c>
      <c r="U4">
        <v>-931</v>
      </c>
      <c r="V4">
        <v>-344</v>
      </c>
      <c r="X4" s="1">
        <v>1.0786340307426798</v>
      </c>
      <c r="Y4" s="1">
        <v>-0.83302843403721505</v>
      </c>
      <c r="Z4" s="1">
        <v>-6.6476733143399816E-2</v>
      </c>
      <c r="AA4" s="1">
        <v>1.2590423827935842</v>
      </c>
      <c r="AB4" s="1">
        <v>-4.6235597934048478</v>
      </c>
      <c r="AC4" s="1">
        <v>-0.25880228708997893</v>
      </c>
      <c r="AD4" s="1"/>
    </row>
    <row r="5" spans="1:30" x14ac:dyDescent="0.25">
      <c r="X5" s="1"/>
      <c r="Y5" s="1"/>
      <c r="Z5" s="1"/>
      <c r="AA5" s="1"/>
      <c r="AB5" s="1"/>
      <c r="AC5" s="1"/>
      <c r="AD5" s="1"/>
    </row>
    <row r="6" spans="1:30" x14ac:dyDescent="0.25">
      <c r="A6" t="s">
        <v>24</v>
      </c>
      <c r="B6">
        <v>10353</v>
      </c>
      <c r="C6">
        <v>1574</v>
      </c>
      <c r="D6">
        <v>8778</v>
      </c>
      <c r="E6">
        <v>9882</v>
      </c>
      <c r="F6">
        <v>1507</v>
      </c>
      <c r="G6">
        <v>8376</v>
      </c>
      <c r="H6">
        <v>0</v>
      </c>
      <c r="I6">
        <v>10</v>
      </c>
      <c r="J6">
        <v>10821</v>
      </c>
      <c r="K6">
        <v>1621</v>
      </c>
      <c r="L6">
        <v>9198</v>
      </c>
      <c r="M6">
        <v>10320</v>
      </c>
      <c r="N6">
        <v>1549</v>
      </c>
      <c r="O6">
        <v>8771</v>
      </c>
      <c r="Q6">
        <v>-471</v>
      </c>
      <c r="R6">
        <v>-501</v>
      </c>
      <c r="S6">
        <v>-67</v>
      </c>
      <c r="T6">
        <v>-402</v>
      </c>
      <c r="U6">
        <v>-72</v>
      </c>
      <c r="V6">
        <v>-427</v>
      </c>
      <c r="X6" s="1">
        <v>-4.5494059692842654</v>
      </c>
      <c r="Y6" s="1">
        <v>-4.6298863321319654</v>
      </c>
      <c r="Z6" s="1">
        <v>-4.256670902160101</v>
      </c>
      <c r="AA6" s="1">
        <v>-4.5796308954203688</v>
      </c>
      <c r="AB6" s="1">
        <v>-4.4417026526835288</v>
      </c>
      <c r="AC6" s="1">
        <v>-4.6423135464231349</v>
      </c>
      <c r="AD6" s="1"/>
    </row>
    <row r="7" spans="1:30" x14ac:dyDescent="0.25">
      <c r="A7" t="s">
        <v>25</v>
      </c>
      <c r="B7">
        <v>10171</v>
      </c>
      <c r="C7">
        <v>1500</v>
      </c>
      <c r="D7">
        <v>8672</v>
      </c>
      <c r="E7">
        <v>9960</v>
      </c>
      <c r="F7">
        <v>1484</v>
      </c>
      <c r="G7">
        <v>8476</v>
      </c>
      <c r="H7">
        <v>0</v>
      </c>
      <c r="I7">
        <v>35</v>
      </c>
      <c r="J7">
        <v>10632</v>
      </c>
      <c r="K7">
        <v>1548</v>
      </c>
      <c r="L7">
        <v>9082</v>
      </c>
      <c r="M7">
        <v>10389</v>
      </c>
      <c r="N7">
        <v>1528</v>
      </c>
      <c r="O7">
        <v>8861</v>
      </c>
      <c r="Q7">
        <v>-211</v>
      </c>
      <c r="R7">
        <v>-243</v>
      </c>
      <c r="S7">
        <v>-16</v>
      </c>
      <c r="T7">
        <v>-196</v>
      </c>
      <c r="U7">
        <v>-20</v>
      </c>
      <c r="V7">
        <v>-221</v>
      </c>
      <c r="X7" s="1">
        <v>-2.0745256120342148</v>
      </c>
      <c r="Y7" s="1">
        <v>-2.2855530474040631</v>
      </c>
      <c r="Z7" s="1">
        <v>-1.0666666666666667</v>
      </c>
      <c r="AA7" s="1">
        <v>-2.2601476014760147</v>
      </c>
      <c r="AB7" s="1">
        <v>-1.2919896640826873</v>
      </c>
      <c r="AC7" s="1">
        <v>-2.4333847170226819</v>
      </c>
      <c r="AD7" s="1"/>
    </row>
    <row r="8" spans="1:30" x14ac:dyDescent="0.25">
      <c r="A8" t="s">
        <v>26</v>
      </c>
      <c r="B8">
        <v>10142</v>
      </c>
      <c r="C8">
        <v>1541</v>
      </c>
      <c r="D8">
        <v>8602</v>
      </c>
      <c r="E8">
        <v>10097</v>
      </c>
      <c r="F8">
        <v>1551</v>
      </c>
      <c r="G8">
        <v>8546</v>
      </c>
      <c r="H8">
        <v>0</v>
      </c>
      <c r="I8">
        <v>60</v>
      </c>
      <c r="J8">
        <v>10594</v>
      </c>
      <c r="K8">
        <v>1584</v>
      </c>
      <c r="L8">
        <v>9010</v>
      </c>
      <c r="M8">
        <v>10580</v>
      </c>
      <c r="N8">
        <v>1603</v>
      </c>
      <c r="O8">
        <v>8977</v>
      </c>
      <c r="Q8">
        <v>-45</v>
      </c>
      <c r="R8">
        <v>-14</v>
      </c>
      <c r="S8">
        <v>10</v>
      </c>
      <c r="T8">
        <v>-56</v>
      </c>
      <c r="U8">
        <v>19</v>
      </c>
      <c r="V8">
        <v>-33</v>
      </c>
      <c r="X8" s="1">
        <v>-0.44369946756063888</v>
      </c>
      <c r="Y8" s="1">
        <v>-0.13215027373985275</v>
      </c>
      <c r="Z8" s="1">
        <v>0.64892926670992868</v>
      </c>
      <c r="AA8" s="1">
        <v>-0.65101139269937225</v>
      </c>
      <c r="AB8" s="1">
        <v>1.1994949494949494</v>
      </c>
      <c r="AC8" s="1">
        <v>-0.36625971143174252</v>
      </c>
      <c r="AD8" s="1"/>
    </row>
    <row r="9" spans="1:30" x14ac:dyDescent="0.25">
      <c r="A9" t="s">
        <v>27</v>
      </c>
      <c r="B9">
        <v>10551</v>
      </c>
      <c r="C9">
        <v>1695</v>
      </c>
      <c r="D9">
        <v>8854</v>
      </c>
      <c r="E9">
        <v>10736</v>
      </c>
      <c r="F9">
        <v>1756</v>
      </c>
      <c r="G9">
        <v>8980</v>
      </c>
      <c r="H9">
        <v>0</v>
      </c>
      <c r="I9">
        <v>85</v>
      </c>
      <c r="J9">
        <v>11060</v>
      </c>
      <c r="K9">
        <v>1736</v>
      </c>
      <c r="L9">
        <v>9325</v>
      </c>
      <c r="M9">
        <v>11303</v>
      </c>
      <c r="N9">
        <v>1815</v>
      </c>
      <c r="O9">
        <v>9488</v>
      </c>
      <c r="Q9">
        <v>185</v>
      </c>
      <c r="R9">
        <v>243</v>
      </c>
      <c r="S9">
        <v>61</v>
      </c>
      <c r="T9">
        <v>126</v>
      </c>
      <c r="U9">
        <v>79</v>
      </c>
      <c r="V9">
        <v>163</v>
      </c>
      <c r="X9" s="1">
        <v>1.7533883044261205</v>
      </c>
      <c r="Y9" s="1">
        <v>2.1971066907775767</v>
      </c>
      <c r="Z9" s="1">
        <v>3.5988200589970503</v>
      </c>
      <c r="AA9" s="1">
        <v>1.4230856110232664</v>
      </c>
      <c r="AB9" s="1">
        <v>4.5506912442396308</v>
      </c>
      <c r="AC9" s="1">
        <v>1.74798927613941</v>
      </c>
      <c r="AD9" s="1"/>
    </row>
    <row r="10" spans="1:30" x14ac:dyDescent="0.25">
      <c r="A10" t="s">
        <v>28</v>
      </c>
      <c r="B10">
        <v>10444</v>
      </c>
      <c r="C10">
        <v>1615</v>
      </c>
      <c r="D10">
        <v>8828</v>
      </c>
      <c r="E10">
        <v>10572</v>
      </c>
      <c r="F10">
        <v>1636</v>
      </c>
      <c r="G10">
        <v>8936</v>
      </c>
      <c r="H10">
        <v>0</v>
      </c>
      <c r="I10">
        <v>110</v>
      </c>
      <c r="J10">
        <v>10866</v>
      </c>
      <c r="K10">
        <v>1634</v>
      </c>
      <c r="L10">
        <v>9231</v>
      </c>
      <c r="M10">
        <v>11014</v>
      </c>
      <c r="N10">
        <v>1603</v>
      </c>
      <c r="O10">
        <v>9411</v>
      </c>
      <c r="P10">
        <v>0</v>
      </c>
      <c r="Q10">
        <v>128</v>
      </c>
      <c r="R10">
        <v>148</v>
      </c>
      <c r="S10">
        <v>21</v>
      </c>
      <c r="T10">
        <v>108</v>
      </c>
      <c r="U10">
        <v>-31</v>
      </c>
      <c r="V10">
        <v>180</v>
      </c>
      <c r="X10" s="1">
        <v>1.2255840674071237</v>
      </c>
      <c r="Y10" s="1">
        <v>1.3620467513344376</v>
      </c>
      <c r="Z10" s="1">
        <v>1.3003095975232197</v>
      </c>
      <c r="AA10" s="1">
        <v>1.2233801540552787</v>
      </c>
      <c r="AB10" s="1">
        <v>-1.8971848225214198</v>
      </c>
      <c r="AC10" s="1">
        <v>1.9499512512187196</v>
      </c>
      <c r="AD10" s="1"/>
    </row>
    <row r="11" spans="1:30" x14ac:dyDescent="0.25">
      <c r="A11" t="s">
        <v>29</v>
      </c>
      <c r="B11">
        <v>10328</v>
      </c>
      <c r="C11">
        <v>1507</v>
      </c>
      <c r="D11">
        <v>8820</v>
      </c>
      <c r="E11">
        <v>10466</v>
      </c>
      <c r="F11">
        <v>1510</v>
      </c>
      <c r="G11">
        <v>8955</v>
      </c>
      <c r="H11">
        <v>0</v>
      </c>
      <c r="I11">
        <v>135</v>
      </c>
      <c r="J11">
        <v>10790</v>
      </c>
      <c r="K11">
        <v>1512</v>
      </c>
      <c r="L11">
        <v>9279</v>
      </c>
      <c r="M11">
        <v>10636</v>
      </c>
      <c r="N11">
        <v>1399</v>
      </c>
      <c r="O11">
        <v>9236</v>
      </c>
      <c r="P11">
        <v>0</v>
      </c>
      <c r="Q11">
        <v>138</v>
      </c>
      <c r="R11">
        <v>-154</v>
      </c>
      <c r="S11">
        <v>3</v>
      </c>
      <c r="T11">
        <v>135</v>
      </c>
      <c r="U11">
        <v>-113</v>
      </c>
      <c r="V11">
        <v>-43</v>
      </c>
      <c r="X11" s="1">
        <v>1.3361735089078235</v>
      </c>
      <c r="Y11" s="1">
        <v>-1.4272474513438369</v>
      </c>
      <c r="Z11" s="1">
        <v>0.19907100199071004</v>
      </c>
      <c r="AA11" s="1">
        <v>1.5306122448979591</v>
      </c>
      <c r="AB11" s="1">
        <v>-7.4735449735449739</v>
      </c>
      <c r="AC11" s="1">
        <v>-0.46341200560405216</v>
      </c>
      <c r="AD11" s="1"/>
    </row>
    <row r="12" spans="1:30" x14ac:dyDescent="0.25">
      <c r="A12" t="s">
        <v>30</v>
      </c>
      <c r="B12">
        <v>9814</v>
      </c>
      <c r="C12">
        <v>1477</v>
      </c>
      <c r="D12">
        <v>8338</v>
      </c>
      <c r="E12">
        <v>9965</v>
      </c>
      <c r="F12">
        <v>1442</v>
      </c>
      <c r="G12">
        <v>8523</v>
      </c>
      <c r="H12">
        <v>0</v>
      </c>
      <c r="I12">
        <v>160</v>
      </c>
      <c r="J12">
        <v>10292</v>
      </c>
      <c r="K12">
        <v>1466</v>
      </c>
      <c r="L12">
        <v>8826</v>
      </c>
      <c r="M12">
        <v>9996</v>
      </c>
      <c r="N12">
        <v>1300</v>
      </c>
      <c r="O12">
        <v>8696</v>
      </c>
      <c r="P12">
        <v>0</v>
      </c>
      <c r="Q12">
        <v>151</v>
      </c>
      <c r="R12">
        <v>-296</v>
      </c>
      <c r="S12">
        <v>-35</v>
      </c>
      <c r="T12">
        <v>185</v>
      </c>
      <c r="U12">
        <v>-166</v>
      </c>
      <c r="V12">
        <v>-130</v>
      </c>
      <c r="X12" s="1">
        <v>1.538618300387202</v>
      </c>
      <c r="Y12" s="1">
        <v>-2.8760202098717449</v>
      </c>
      <c r="Z12" s="1">
        <v>-2.3696682464454977</v>
      </c>
      <c r="AA12" s="1">
        <v>2.2187574958023504</v>
      </c>
      <c r="AB12" s="1">
        <v>-11.323328785811732</v>
      </c>
      <c r="AC12" s="1">
        <v>-1.4729209154769998</v>
      </c>
      <c r="AD12" s="1"/>
    </row>
    <row r="13" spans="1:30" x14ac:dyDescent="0.25">
      <c r="A13" t="s">
        <v>31</v>
      </c>
      <c r="B13">
        <v>9944</v>
      </c>
      <c r="C13">
        <v>1445</v>
      </c>
      <c r="D13">
        <v>8502</v>
      </c>
      <c r="E13">
        <v>10137</v>
      </c>
      <c r="F13">
        <v>1435</v>
      </c>
      <c r="G13">
        <v>8703</v>
      </c>
      <c r="H13">
        <v>0</v>
      </c>
      <c r="I13">
        <v>185</v>
      </c>
      <c r="J13">
        <v>10285</v>
      </c>
      <c r="K13">
        <v>1424</v>
      </c>
      <c r="L13">
        <v>8861</v>
      </c>
      <c r="M13">
        <v>10042</v>
      </c>
      <c r="N13">
        <v>1271</v>
      </c>
      <c r="O13">
        <v>8770</v>
      </c>
      <c r="P13">
        <v>0</v>
      </c>
      <c r="Q13">
        <v>193</v>
      </c>
      <c r="R13">
        <v>-243</v>
      </c>
      <c r="S13">
        <v>-10</v>
      </c>
      <c r="T13">
        <v>201</v>
      </c>
      <c r="U13">
        <v>-153</v>
      </c>
      <c r="V13">
        <v>-91</v>
      </c>
      <c r="X13" s="1">
        <v>1.9408688656476265</v>
      </c>
      <c r="Y13" s="1">
        <v>-2.3626640738940203</v>
      </c>
      <c r="Z13" s="1">
        <v>-0.69204152249134954</v>
      </c>
      <c r="AA13" s="1">
        <v>2.3641496118560341</v>
      </c>
      <c r="AB13" s="1">
        <v>-10.74438202247191</v>
      </c>
      <c r="AC13" s="1">
        <v>-1.0269721250423203</v>
      </c>
      <c r="AD13" s="1"/>
    </row>
    <row r="14" spans="1:30" x14ac:dyDescent="0.25">
      <c r="A14" t="s">
        <v>32</v>
      </c>
      <c r="B14">
        <v>10317</v>
      </c>
      <c r="C14">
        <v>1458</v>
      </c>
      <c r="D14">
        <v>8860</v>
      </c>
      <c r="E14">
        <v>10496</v>
      </c>
      <c r="F14">
        <v>1451</v>
      </c>
      <c r="G14">
        <v>9046</v>
      </c>
      <c r="H14">
        <v>0</v>
      </c>
      <c r="I14">
        <v>210</v>
      </c>
      <c r="J14">
        <v>10590</v>
      </c>
      <c r="K14">
        <v>1430</v>
      </c>
      <c r="L14">
        <v>9160</v>
      </c>
      <c r="M14">
        <v>10394</v>
      </c>
      <c r="N14">
        <v>1301</v>
      </c>
      <c r="O14">
        <v>9092</v>
      </c>
      <c r="P14">
        <v>0</v>
      </c>
      <c r="Q14">
        <v>179</v>
      </c>
      <c r="R14">
        <v>-196</v>
      </c>
      <c r="S14">
        <v>-7</v>
      </c>
      <c r="T14">
        <v>186</v>
      </c>
      <c r="U14">
        <v>-129</v>
      </c>
      <c r="V14">
        <v>-68</v>
      </c>
      <c r="X14" s="1">
        <v>1.7350004846370071</v>
      </c>
      <c r="Y14" s="1">
        <v>-1.850802644003777</v>
      </c>
      <c r="Z14" s="1">
        <v>-0.48010973936899864</v>
      </c>
      <c r="AA14" s="1">
        <v>2.0993227990970658</v>
      </c>
      <c r="AB14" s="1">
        <v>-9.0209790209790217</v>
      </c>
      <c r="AC14" s="1">
        <v>-0.74235807860262004</v>
      </c>
      <c r="AD14" s="1"/>
    </row>
    <row r="15" spans="1:30" x14ac:dyDescent="0.25">
      <c r="A15" t="s">
        <v>33</v>
      </c>
      <c r="B15">
        <v>11328</v>
      </c>
      <c r="C15">
        <v>1553</v>
      </c>
      <c r="D15">
        <v>9774</v>
      </c>
      <c r="E15">
        <v>11499</v>
      </c>
      <c r="F15">
        <v>1534</v>
      </c>
      <c r="G15">
        <v>9966</v>
      </c>
      <c r="H15">
        <v>0</v>
      </c>
      <c r="I15">
        <v>235</v>
      </c>
      <c r="J15">
        <v>11443</v>
      </c>
      <c r="K15">
        <v>1505</v>
      </c>
      <c r="L15">
        <v>9938</v>
      </c>
      <c r="M15">
        <v>11209</v>
      </c>
      <c r="N15">
        <v>1368</v>
      </c>
      <c r="O15">
        <v>9840</v>
      </c>
      <c r="P15">
        <v>0</v>
      </c>
      <c r="Q15">
        <v>171</v>
      </c>
      <c r="R15">
        <v>-234</v>
      </c>
      <c r="S15">
        <v>-19</v>
      </c>
      <c r="T15">
        <v>192</v>
      </c>
      <c r="U15">
        <v>-137</v>
      </c>
      <c r="V15">
        <v>-98</v>
      </c>
      <c r="X15" s="1">
        <v>1.5095338983050848</v>
      </c>
      <c r="Y15" s="1">
        <v>-2.0449182906580443</v>
      </c>
      <c r="Z15" s="1">
        <v>-1.2234385061171926</v>
      </c>
      <c r="AA15" s="1">
        <v>1.9643953345610803</v>
      </c>
      <c r="AB15" s="1">
        <v>-9.102990033222591</v>
      </c>
      <c r="AC15" s="1">
        <v>-0.98611390621855499</v>
      </c>
      <c r="AD15" s="1"/>
    </row>
    <row r="16" spans="1:30" x14ac:dyDescent="0.25">
      <c r="A16" t="s">
        <v>34</v>
      </c>
      <c r="B16">
        <v>11113</v>
      </c>
      <c r="C16">
        <v>1464</v>
      </c>
      <c r="D16">
        <v>9650</v>
      </c>
      <c r="E16">
        <v>11365</v>
      </c>
      <c r="F16">
        <v>1462</v>
      </c>
      <c r="G16">
        <v>9902</v>
      </c>
      <c r="H16">
        <v>0</v>
      </c>
      <c r="I16">
        <v>260</v>
      </c>
      <c r="J16">
        <v>10983</v>
      </c>
      <c r="K16">
        <v>1390</v>
      </c>
      <c r="L16">
        <v>9593</v>
      </c>
      <c r="M16">
        <v>10933</v>
      </c>
      <c r="N16">
        <v>1290</v>
      </c>
      <c r="O16">
        <v>9644</v>
      </c>
      <c r="P16">
        <v>0</v>
      </c>
      <c r="Q16">
        <v>252</v>
      </c>
      <c r="R16">
        <v>-50</v>
      </c>
      <c r="S16">
        <v>-2</v>
      </c>
      <c r="T16">
        <v>252</v>
      </c>
      <c r="U16">
        <v>-100</v>
      </c>
      <c r="V16">
        <v>51</v>
      </c>
      <c r="X16" s="1">
        <v>2.2676145055340591</v>
      </c>
      <c r="Y16" s="1">
        <v>-0.45524902121460442</v>
      </c>
      <c r="Z16" s="1">
        <v>-0.13661202185792351</v>
      </c>
      <c r="AA16" s="1">
        <v>2.6113989637305699</v>
      </c>
      <c r="AB16" s="1">
        <v>-7.1942446043165464</v>
      </c>
      <c r="AC16" s="1">
        <v>0.53163765245491501</v>
      </c>
      <c r="AD16" s="1"/>
    </row>
    <row r="17" spans="1:30" x14ac:dyDescent="0.25">
      <c r="A17" t="s">
        <v>35</v>
      </c>
      <c r="B17">
        <v>9880</v>
      </c>
      <c r="C17">
        <v>1209</v>
      </c>
      <c r="D17">
        <v>8671</v>
      </c>
      <c r="E17">
        <v>10140</v>
      </c>
      <c r="F17">
        <v>1216</v>
      </c>
      <c r="G17">
        <v>8925</v>
      </c>
      <c r="H17">
        <v>0</v>
      </c>
      <c r="I17">
        <v>285</v>
      </c>
      <c r="J17">
        <v>9505</v>
      </c>
      <c r="K17">
        <v>1086</v>
      </c>
      <c r="L17">
        <v>8418</v>
      </c>
      <c r="M17">
        <v>9523</v>
      </c>
      <c r="N17">
        <v>1031</v>
      </c>
      <c r="O17">
        <v>8493</v>
      </c>
      <c r="P17">
        <v>0</v>
      </c>
      <c r="Q17">
        <v>260</v>
      </c>
      <c r="R17">
        <v>18</v>
      </c>
      <c r="S17">
        <v>7</v>
      </c>
      <c r="T17">
        <v>254</v>
      </c>
      <c r="U17">
        <v>-55</v>
      </c>
      <c r="V17">
        <v>75</v>
      </c>
      <c r="X17" s="1">
        <v>2.6315789473684208</v>
      </c>
      <c r="Y17" s="1">
        <v>0.18937401367701209</v>
      </c>
      <c r="Z17" s="1">
        <v>0.57899090157154676</v>
      </c>
      <c r="AA17" s="1">
        <v>2.9293045784799912</v>
      </c>
      <c r="AB17" s="1">
        <v>-5.0644567219152856</v>
      </c>
      <c r="AC17" s="1">
        <v>0.89094796863863157</v>
      </c>
      <c r="AD17" s="1"/>
    </row>
    <row r="18" spans="1:30" x14ac:dyDescent="0.25">
      <c r="A18" t="s">
        <v>36</v>
      </c>
      <c r="B18">
        <v>8451</v>
      </c>
      <c r="C18">
        <v>920</v>
      </c>
      <c r="D18">
        <v>7530</v>
      </c>
      <c r="E18">
        <v>8741</v>
      </c>
      <c r="F18">
        <v>943</v>
      </c>
      <c r="G18">
        <v>7796</v>
      </c>
      <c r="H18">
        <v>0</v>
      </c>
      <c r="I18">
        <v>310</v>
      </c>
      <c r="J18">
        <v>7954</v>
      </c>
      <c r="K18">
        <v>783</v>
      </c>
      <c r="L18">
        <v>7171</v>
      </c>
      <c r="M18">
        <v>8078</v>
      </c>
      <c r="N18">
        <v>772</v>
      </c>
      <c r="O18">
        <v>7306</v>
      </c>
      <c r="P18">
        <v>0</v>
      </c>
      <c r="Q18">
        <v>290</v>
      </c>
      <c r="R18">
        <v>124</v>
      </c>
      <c r="S18">
        <v>23</v>
      </c>
      <c r="T18">
        <v>266</v>
      </c>
      <c r="U18">
        <v>-11</v>
      </c>
      <c r="V18">
        <v>135</v>
      </c>
      <c r="X18" s="1">
        <v>3.4315465625369779</v>
      </c>
      <c r="Y18" s="1">
        <v>1.55896404324868</v>
      </c>
      <c r="Z18" s="1">
        <v>2.5</v>
      </c>
      <c r="AA18" s="1">
        <v>3.5325365205843293</v>
      </c>
      <c r="AB18" s="1">
        <v>-1.40485312899106</v>
      </c>
      <c r="AC18" s="1">
        <v>1.8825826244596291</v>
      </c>
      <c r="AD18" s="1"/>
    </row>
    <row r="19" spans="1:30" x14ac:dyDescent="0.25">
      <c r="A19" t="s">
        <v>37</v>
      </c>
      <c r="B19">
        <v>6405</v>
      </c>
      <c r="C19">
        <v>659</v>
      </c>
      <c r="D19">
        <v>5747</v>
      </c>
      <c r="E19">
        <v>6582</v>
      </c>
      <c r="F19">
        <v>670</v>
      </c>
      <c r="G19">
        <v>5915</v>
      </c>
      <c r="H19">
        <v>0</v>
      </c>
      <c r="I19">
        <v>335</v>
      </c>
      <c r="J19">
        <v>5814</v>
      </c>
      <c r="K19">
        <v>533</v>
      </c>
      <c r="L19">
        <v>5282</v>
      </c>
      <c r="M19">
        <v>5852</v>
      </c>
      <c r="N19">
        <v>512</v>
      </c>
      <c r="O19">
        <v>5341</v>
      </c>
      <c r="P19">
        <v>0</v>
      </c>
      <c r="Q19">
        <v>177</v>
      </c>
      <c r="R19">
        <v>38</v>
      </c>
      <c r="S19">
        <v>11</v>
      </c>
      <c r="T19">
        <v>168</v>
      </c>
      <c r="U19">
        <v>-21</v>
      </c>
      <c r="V19">
        <v>59</v>
      </c>
      <c r="X19" s="1">
        <v>2.7634660421545667</v>
      </c>
      <c r="Y19" s="1">
        <v>0.65359477124183007</v>
      </c>
      <c r="Z19" s="1">
        <v>1.6691957511380879</v>
      </c>
      <c r="AA19" s="1">
        <v>2.9232643118148598</v>
      </c>
      <c r="AB19" s="1">
        <v>-3.9399624765478425</v>
      </c>
      <c r="AC19" s="1">
        <v>1.1170011359333587</v>
      </c>
      <c r="AD19" s="1"/>
    </row>
    <row r="20" spans="1:30" x14ac:dyDescent="0.25">
      <c r="A20" t="s">
        <v>38</v>
      </c>
      <c r="B20">
        <v>4930</v>
      </c>
      <c r="C20">
        <v>497</v>
      </c>
      <c r="D20">
        <v>4430</v>
      </c>
      <c r="E20">
        <v>5035</v>
      </c>
      <c r="F20">
        <v>506</v>
      </c>
      <c r="G20">
        <v>4528</v>
      </c>
      <c r="H20">
        <v>0</v>
      </c>
      <c r="I20">
        <v>360</v>
      </c>
      <c r="J20">
        <v>4257</v>
      </c>
      <c r="K20">
        <v>383</v>
      </c>
      <c r="L20">
        <v>3875</v>
      </c>
      <c r="M20">
        <v>4245</v>
      </c>
      <c r="N20">
        <v>360</v>
      </c>
      <c r="O20">
        <v>3885</v>
      </c>
      <c r="P20">
        <v>0</v>
      </c>
      <c r="Q20">
        <v>105</v>
      </c>
      <c r="R20">
        <v>-12</v>
      </c>
      <c r="S20">
        <v>9</v>
      </c>
      <c r="T20">
        <v>98</v>
      </c>
      <c r="U20">
        <v>-23</v>
      </c>
      <c r="V20">
        <v>10</v>
      </c>
      <c r="X20" s="1">
        <v>2.1298174442190669</v>
      </c>
      <c r="Y20" s="1">
        <v>-0.28188865398167723</v>
      </c>
      <c r="Z20" s="1">
        <v>1.8108651911468814</v>
      </c>
      <c r="AA20" s="1">
        <v>2.2121896162528216</v>
      </c>
      <c r="AB20" s="1">
        <v>-6.0052219321148828</v>
      </c>
      <c r="AC20" s="1">
        <v>0.25806451612903225</v>
      </c>
      <c r="AD20" s="1"/>
    </row>
    <row r="21" spans="1:30" x14ac:dyDescent="0.25">
      <c r="A21" t="s">
        <v>39</v>
      </c>
      <c r="B21">
        <v>4037</v>
      </c>
      <c r="C21">
        <v>374</v>
      </c>
      <c r="D21">
        <v>3660</v>
      </c>
      <c r="E21">
        <v>4135</v>
      </c>
      <c r="F21">
        <v>385</v>
      </c>
      <c r="G21">
        <v>3751</v>
      </c>
      <c r="H21">
        <v>0</v>
      </c>
      <c r="I21">
        <v>385</v>
      </c>
      <c r="J21">
        <v>3140</v>
      </c>
      <c r="K21">
        <v>240</v>
      </c>
      <c r="L21">
        <v>2899</v>
      </c>
      <c r="M21">
        <v>3182</v>
      </c>
      <c r="N21">
        <v>240</v>
      </c>
      <c r="O21">
        <v>2942</v>
      </c>
      <c r="P21">
        <v>0</v>
      </c>
      <c r="Q21">
        <v>98</v>
      </c>
      <c r="R21">
        <v>42</v>
      </c>
      <c r="S21">
        <v>11</v>
      </c>
      <c r="T21">
        <v>91</v>
      </c>
      <c r="U21">
        <v>0</v>
      </c>
      <c r="V21">
        <v>43</v>
      </c>
      <c r="X21" s="1">
        <v>2.42754520683676</v>
      </c>
      <c r="Y21" s="1">
        <v>1.3375796178343951</v>
      </c>
      <c r="Z21" s="1">
        <v>2.9411764705882351</v>
      </c>
      <c r="AA21" s="1">
        <v>2.4863387978142075</v>
      </c>
      <c r="AB21" s="1">
        <v>0</v>
      </c>
      <c r="AC21" s="1">
        <v>1.483270093135564</v>
      </c>
      <c r="AD21" s="1"/>
    </row>
    <row r="22" spans="1:30" x14ac:dyDescent="0.25">
      <c r="A22" t="s">
        <v>40</v>
      </c>
      <c r="B22">
        <v>3360</v>
      </c>
      <c r="C22">
        <v>273</v>
      </c>
      <c r="D22">
        <v>3086</v>
      </c>
      <c r="E22">
        <v>3449</v>
      </c>
      <c r="F22">
        <v>282</v>
      </c>
      <c r="G22">
        <v>3166</v>
      </c>
      <c r="H22">
        <v>0</v>
      </c>
      <c r="I22">
        <v>410</v>
      </c>
      <c r="J22">
        <v>2239</v>
      </c>
      <c r="K22">
        <v>145</v>
      </c>
      <c r="L22">
        <v>2093</v>
      </c>
      <c r="M22">
        <v>2295</v>
      </c>
      <c r="N22">
        <v>148</v>
      </c>
      <c r="O22">
        <v>2146</v>
      </c>
      <c r="P22">
        <v>0</v>
      </c>
      <c r="Q22">
        <v>89</v>
      </c>
      <c r="R22">
        <v>56</v>
      </c>
      <c r="S22">
        <v>9</v>
      </c>
      <c r="T22">
        <v>80</v>
      </c>
      <c r="U22">
        <v>3</v>
      </c>
      <c r="V22">
        <v>53</v>
      </c>
      <c r="X22" s="1">
        <v>2.6488095238095237</v>
      </c>
      <c r="Y22" s="1">
        <v>2.5011165698972757</v>
      </c>
      <c r="Z22" s="1">
        <v>3.296703296703297</v>
      </c>
      <c r="AA22" s="1">
        <v>2.5923525599481532</v>
      </c>
      <c r="AB22" s="1">
        <v>2.0689655172413794</v>
      </c>
      <c r="AC22" s="1">
        <v>2.5322503583373148</v>
      </c>
      <c r="AD22" s="1"/>
    </row>
    <row r="23" spans="1:30" x14ac:dyDescent="0.25">
      <c r="A23" t="s">
        <v>41</v>
      </c>
      <c r="B23">
        <v>3725</v>
      </c>
      <c r="C23">
        <v>298</v>
      </c>
      <c r="D23">
        <v>3426</v>
      </c>
      <c r="E23">
        <v>3704</v>
      </c>
      <c r="F23">
        <v>278</v>
      </c>
      <c r="G23">
        <v>3426</v>
      </c>
      <c r="I23" t="s">
        <v>41</v>
      </c>
      <c r="J23">
        <v>1794</v>
      </c>
      <c r="K23">
        <v>115</v>
      </c>
      <c r="L23">
        <v>1679</v>
      </c>
      <c r="M23">
        <v>1790</v>
      </c>
      <c r="N23">
        <v>108</v>
      </c>
      <c r="O23">
        <v>1681</v>
      </c>
      <c r="Q23">
        <v>-21</v>
      </c>
      <c r="R23">
        <v>-4</v>
      </c>
      <c r="S23">
        <v>-20</v>
      </c>
      <c r="T23">
        <v>0</v>
      </c>
      <c r="U23">
        <v>-7</v>
      </c>
      <c r="V23">
        <v>2</v>
      </c>
      <c r="X23" s="1">
        <v>-0.56375838926174493</v>
      </c>
      <c r="Y23" s="1">
        <v>-0.2229654403567447</v>
      </c>
      <c r="Z23" s="1">
        <v>-6.7114093959731544</v>
      </c>
      <c r="AA23" s="1">
        <v>0</v>
      </c>
      <c r="AB23" s="1">
        <v>-6.0869565217391308</v>
      </c>
      <c r="AC23" s="1">
        <v>0.11911852293031568</v>
      </c>
      <c r="AD23" s="1"/>
    </row>
    <row r="24" spans="1:30" x14ac:dyDescent="0.25">
      <c r="A24" t="s">
        <v>42</v>
      </c>
      <c r="I24" t="s">
        <v>42</v>
      </c>
      <c r="X24" s="1" t="e">
        <v>#DIV/0!</v>
      </c>
      <c r="Y24" s="1" t="e">
        <v>#DIV/0!</v>
      </c>
      <c r="Z24" s="1" t="e">
        <v>#DIV/0!</v>
      </c>
      <c r="AA24" s="1" t="e">
        <v>#DIV/0!</v>
      </c>
      <c r="AB24" s="1" t="e">
        <v>#DIV/0!</v>
      </c>
      <c r="AC24" s="1" t="e">
        <v>#DIV/0!</v>
      </c>
      <c r="AD24" s="1"/>
    </row>
    <row r="25" spans="1:30" x14ac:dyDescent="0.25">
      <c r="A25" t="s">
        <v>43</v>
      </c>
      <c r="I25" t="s">
        <v>43</v>
      </c>
    </row>
    <row r="26" spans="1:30" x14ac:dyDescent="0.25">
      <c r="A26" t="s">
        <v>44</v>
      </c>
      <c r="I26" t="s">
        <v>44</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2020-03-13T18:51:51Z</dcterms:created>
  <dcterms:modified xsi:type="dcterms:W3CDTF">2020-03-20T13:53:28Z</dcterms:modified>
</cp:coreProperties>
</file>